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970" windowHeight="10830"/>
  </bookViews>
  <sheets>
    <sheet name="Sheet1" sheetId="1" r:id="rId1"/>
  </sheets>
  <definedNames>
    <definedName name="_xlnm._FilterDatabase" localSheetId="0" hidden="1">Sheet1!$B$4:$H$4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A2" i="1"/>
</calcChain>
</file>

<file path=xl/sharedStrings.xml><?xml version="1.0" encoding="utf-8"?>
<sst xmlns="http://schemas.openxmlformats.org/spreadsheetml/2006/main" count="72" uniqueCount="71">
  <si>
    <t>Projects</t>
  </si>
  <si>
    <t>CONTACT</t>
  </si>
  <si>
    <t>SUGGESTED</t>
  </si>
  <si>
    <t>DESCRIPTION</t>
  </si>
  <si>
    <t>SHOP</t>
  </si>
  <si>
    <t>ADDRESS</t>
  </si>
  <si>
    <t>TASTIC RANGE</t>
  </si>
  <si>
    <t>ALICE BARDWELL</t>
  </si>
  <si>
    <t>14 BROAD ST</t>
  </si>
  <si>
    <t>Get the rotten parts of the wooden windows replaced and fixed on two shop fronts. One area in need of large removal and restoration, three others that also need smaller chunks cutting out and moulded wood going back in place to keep the original features. The window ledge needs cutting out as rotten and replacing to keep original ledge. Prepare the brick work by scraping off old paints from the foot of the shop and surround. Paint the shop half way up the building on both sides (the shop goes round the corner) this will also cover the water mark above the shop window that was prior water damage. Change the front middle double glazed window as someone has cracked it. 
Logo and shop signage
The Samosa lady left the building exterior with some quite drastic patches over it that do not match and there is also some of the beautiful wooden frames around the shop that are in dire need of repair from rotting. It would be amazing to get them restored to keep with the style of the town. The wooden frames would need a specialist to replicate the pattern that currently exists.</t>
  </si>
  <si>
    <t>BABY BOUTIQUE</t>
  </si>
  <si>
    <t>ABBIE COOK</t>
  </si>
  <si>
    <t>19 BROAD ST</t>
  </si>
  <si>
    <t>To paint the whole of the shop front to include the door frame and windows. To paint the overhead canopy. To clean the black wrought ironwork. To replace the letters that are peeling off</t>
  </si>
  <si>
    <t>JANE WIMSETT</t>
  </si>
  <si>
    <t>13 SILVER ST</t>
  </si>
  <si>
    <t>Signs to cover an ‘A’ frame</t>
  </si>
  <si>
    <t>GEORGIAN HOUSE</t>
  </si>
  <si>
    <t>LEAH MARCS</t>
  </si>
  <si>
    <t>LEAH PEGLEY</t>
  </si>
  <si>
    <t>19 SILVER ST</t>
  </si>
  <si>
    <t>Repaint shop front, including wood work window and door. Including scaffolding.</t>
  </si>
  <si>
    <t>OTTERY OFFICE &amp; COMPUTER</t>
  </si>
  <si>
    <t>ALAN STACEY</t>
  </si>
  <si>
    <t>28 MILL ST</t>
  </si>
  <si>
    <t>Repaint shopfront - window door and soffit woodwork. Clean signage above shopfront. Put up hanging baskets on either side of shopfront.</t>
  </si>
  <si>
    <t>ROBERTS</t>
  </si>
  <si>
    <t>ROS RAPLEY</t>
  </si>
  <si>
    <t>13 BROAD ST</t>
  </si>
  <si>
    <t xml:space="preserve">Repair and repaint the shop front.  This was done less than three years ago and shouldn’t have needed doing again so soon.  However, there has been a problem with the wooden panels.  The paint has also started to peel, which I can only assume was caused by the previous painters using the wrong primer, but I can’t seek recompense from them.  I would normally have built up sufficient funds to do this, but because it needs doing much earlier than expected and because of lockdown, I will find it hard to find the full amount required.  </t>
  </si>
  <si>
    <t>AMOUNT REQUIRED</t>
  </si>
  <si>
    <t xml:space="preserve">AMOUNT REQUESTED </t>
  </si>
  <si>
    <t>FILLFULL</t>
  </si>
  <si>
    <t>OTTER PRODUCE</t>
  </si>
  <si>
    <t>The front of the shop is to be sanded down, woodwork and render to be repaired, painted, teardrop sail flags and hanging baskets.</t>
  </si>
  <si>
    <t>DAN PRINCE</t>
  </si>
  <si>
    <t>2 MILL ST</t>
  </si>
  <si>
    <t>MICHAEL PRICE</t>
  </si>
  <si>
    <t>2A BROAD ST</t>
  </si>
  <si>
    <t>Decorate the front of shop and entrance door as the paintwork has become worn/tired.</t>
  </si>
  <si>
    <t>ROSEY'S</t>
  </si>
  <si>
    <t>SARAH ROSE</t>
  </si>
  <si>
    <t>1 TIP HILL</t>
  </si>
  <si>
    <t>Repairs to window frames which are rotten, by cutting out all defective areas and replacing. Doors will need a similar repair. Rub down all painted surfaces on shop front as defined. Windows, doors, walls that are already painted, entrance soffit. This would improve the appearance of the shop.</t>
  </si>
  <si>
    <t>ARCADIA</t>
  </si>
  <si>
    <t>26 MILL ST</t>
  </si>
  <si>
    <t>MARCUS NAILE</t>
  </si>
  <si>
    <t>New windows, door and signage on shop front</t>
  </si>
  <si>
    <t>EASTERBROOK</t>
  </si>
  <si>
    <t>6/8 JESU ST</t>
  </si>
  <si>
    <t>MP JONES</t>
  </si>
  <si>
    <t>Clean and repair shopfront, windows and door</t>
  </si>
  <si>
    <t>JOSHUAS</t>
  </si>
  <si>
    <t>LAURYLEE</t>
  </si>
  <si>
    <t>THE VOLUNTEER</t>
  </si>
  <si>
    <t>LAURA SAUNDERS</t>
  </si>
  <si>
    <t>21A BROAD STREET</t>
  </si>
  <si>
    <t>MIKE DOWN</t>
  </si>
  <si>
    <t>BROAD ST</t>
  </si>
  <si>
    <t>Replace ground floor windows for more energy efficient and safer windows and rotten window sills ( needs to be replaced for similar sash windows as in Square conservation area) and repaint the front of the pub</t>
  </si>
  <si>
    <t>JAKE ESSAME</t>
  </si>
  <si>
    <t>GOSFORD ROAD</t>
  </si>
  <si>
    <t>All works are intended to improve the appearance of the shop front: Repairs to shop Fascia by cutting out all defective areas and replacing with scarfed wood or epoxy resin. Rub down all painted surfaces on shop front as defined. Facsia, unpainted and painted soffits, walls that are already painted, metalwork that is showing rust damage. Repaint defined areas in colour chosen by Client. Prepare and treat existing unpainted woodwork with oil</t>
  </si>
  <si>
    <t>SAMOSA LADY</t>
  </si>
  <si>
    <t>MINAXI CHALLIS</t>
  </si>
  <si>
    <t>HIND ST</t>
  </si>
  <si>
    <t>my plan is to create a shop front at the back of building on Hind Street, Opposite Sainsburys. I wish to paint the door and double forecourt doors (which eventually will be used to entry the shop and my dining nights from the back of the shop). I would to have a large Signage on the brick wall for my business, To tidy up the brick wall. Additionally, I would like brackets and hanging baskets for this area. Overall making Hind St a more aesthetically more pleasing feature to the town, instead of eyesore the back of premises of Mill Street.</t>
  </si>
  <si>
    <t xml:space="preserve">To be advised </t>
  </si>
  <si>
    <t xml:space="preserve">Signage - I have a asked SignVision (local company in Sidmouth) for a quote as they did a great job with the fascia previously but have not yet heard back as I assume they are closed over the weekend. </t>
  </si>
  <si>
    <t>?</t>
  </si>
  <si>
    <t>APPENDIX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</si>
</sst>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9" x14ac:knownFonts="1">
    <font>
      <sz val="11"/>
      <color theme="1"/>
      <name val="Calibri"/>
      <family val="2"/>
      <scheme val="minor"/>
    </font>
    <font>
      <sz val="11"/>
      <name val="Calibri"/>
      <family val="2"/>
      <scheme val="minor"/>
    </font>
    <font>
      <sz val="12"/>
      <name val="Calibri"/>
      <family val="2"/>
      <scheme val="minor"/>
    </font>
    <font>
      <b/>
      <sz val="12"/>
      <name val="Calibri"/>
      <family val="2"/>
      <scheme val="minor"/>
    </font>
    <font>
      <b/>
      <sz val="11"/>
      <name val="Calibri"/>
      <family val="2"/>
      <scheme val="minor"/>
    </font>
    <font>
      <sz val="14"/>
      <name val="Calibri"/>
      <family val="2"/>
      <scheme val="minor"/>
    </font>
    <font>
      <sz val="12"/>
      <color theme="1"/>
      <name val="Calibri"/>
      <family val="2"/>
      <scheme val="minor"/>
    </font>
    <font>
      <b/>
      <sz val="16"/>
      <name val="Calibri"/>
      <family val="2"/>
      <scheme val="minor"/>
    </font>
    <font>
      <sz val="16"/>
      <name val="Calibri"/>
      <family val="2"/>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s>
  <cellStyleXfs count="1">
    <xf numFmtId="0" fontId="0" fillId="0" borderId="0"/>
  </cellStyleXfs>
  <cellXfs count="38">
    <xf numFmtId="0" fontId="0" fillId="0" borderId="0" xfId="0"/>
    <xf numFmtId="0" fontId="1" fillId="0" borderId="0" xfId="0" applyFont="1"/>
    <xf numFmtId="0" fontId="2" fillId="0" borderId="0" xfId="0" applyFont="1"/>
    <xf numFmtId="0" fontId="1" fillId="0" borderId="0" xfId="0" applyFont="1" applyAlignment="1">
      <alignment horizontal="center"/>
    </xf>
    <xf numFmtId="0" fontId="4" fillId="0" borderId="0" xfId="0" applyFont="1" applyAlignment="1">
      <alignment horizontal="center" vertical="center"/>
    </xf>
    <xf numFmtId="0" fontId="5" fillId="0" borderId="0" xfId="0" applyFont="1"/>
    <xf numFmtId="165" fontId="1" fillId="0" borderId="0" xfId="0" applyNumberFormat="1" applyFont="1" applyAlignment="1">
      <alignment horizontal="center"/>
    </xf>
    <xf numFmtId="165" fontId="1" fillId="0" borderId="0" xfId="0" applyNumberFormat="1" applyFont="1"/>
    <xf numFmtId="0" fontId="4" fillId="0" borderId="0" xfId="0" applyFont="1" applyAlignment="1">
      <alignment horizontal="center" vertical="center" wrapText="1"/>
    </xf>
    <xf numFmtId="0" fontId="1" fillId="0" borderId="0" xfId="0" applyFont="1" applyAlignment="1">
      <alignment wrapText="1"/>
    </xf>
    <xf numFmtId="0" fontId="3" fillId="0" borderId="0" xfId="0" applyFont="1" applyAlignment="1">
      <alignment wrapText="1"/>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1" xfId="0" applyFont="1" applyFill="1" applyBorder="1" applyAlignment="1">
      <alignment vertical="center" wrapText="1"/>
    </xf>
    <xf numFmtId="0" fontId="6" fillId="0" borderId="2" xfId="0" applyFont="1" applyBorder="1" applyAlignment="1">
      <alignment horizontal="left" vertical="center" wrapText="1"/>
    </xf>
    <xf numFmtId="0" fontId="2" fillId="0" borderId="0" xfId="0" applyFont="1" applyFill="1" applyBorder="1" applyAlignment="1">
      <alignment vertical="center" wrapText="1"/>
    </xf>
    <xf numFmtId="165" fontId="5" fillId="0" borderId="1"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0" borderId="2"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165" fontId="7" fillId="0" borderId="2" xfId="0" applyNumberFormat="1" applyFont="1" applyBorder="1" applyAlignment="1">
      <alignment horizontal="center" vertical="center" wrapText="1"/>
    </xf>
    <xf numFmtId="0" fontId="8" fillId="0" borderId="0" xfId="0" applyFont="1" applyAlignment="1">
      <alignment horizontal="center"/>
    </xf>
    <xf numFmtId="165" fontId="8" fillId="0" borderId="0" xfId="0" applyNumberFormat="1" applyFont="1" applyAlignment="1">
      <alignment horizontal="center"/>
    </xf>
    <xf numFmtId="164" fontId="7"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topLeftCell="A28" zoomScale="70" zoomScaleNormal="70" workbookViewId="0">
      <selection activeCell="G2" sqref="G2"/>
    </sheetView>
  </sheetViews>
  <sheetFormatPr defaultRowHeight="15.75" x14ac:dyDescent="0.25"/>
  <cols>
    <col min="1" max="1" width="6.140625" style="1" customWidth="1"/>
    <col min="2" max="2" width="21.28515625" style="10" customWidth="1"/>
    <col min="3" max="3" width="19.28515625" style="10" customWidth="1"/>
    <col min="4" max="4" width="15" style="10" customWidth="1"/>
    <col min="5" max="5" width="121.140625" style="2" customWidth="1"/>
    <col min="6" max="7" width="17.7109375" style="7" customWidth="1"/>
    <col min="8" max="8" width="17.7109375" style="6" customWidth="1"/>
    <col min="9" max="16384" width="9.140625" style="1"/>
  </cols>
  <sheetData>
    <row r="1" spans="1:12" ht="21" x14ac:dyDescent="0.35">
      <c r="A1" s="1" t="s">
        <v>0</v>
      </c>
      <c r="E1" s="35"/>
      <c r="F1" s="36"/>
      <c r="G1" s="36"/>
      <c r="H1" s="36"/>
    </row>
    <row r="2" spans="1:12" ht="21" x14ac:dyDescent="0.35">
      <c r="A2" s="3">
        <f>MAX(A5:A25)</f>
        <v>15</v>
      </c>
      <c r="E2" s="37" t="s">
        <v>70</v>
      </c>
      <c r="F2" s="36"/>
      <c r="G2" s="36"/>
      <c r="H2" s="36"/>
    </row>
    <row r="3" spans="1:12" ht="16.5" thickBot="1" x14ac:dyDescent="0.3"/>
    <row r="4" spans="1:12" s="5" customFormat="1" ht="42.75" thickBot="1" x14ac:dyDescent="0.35">
      <c r="B4" s="32" t="s">
        <v>4</v>
      </c>
      <c r="C4" s="33" t="s">
        <v>1</v>
      </c>
      <c r="D4" s="33" t="s">
        <v>5</v>
      </c>
      <c r="E4" s="33" t="s">
        <v>3</v>
      </c>
      <c r="F4" s="34" t="s">
        <v>30</v>
      </c>
      <c r="G4" s="34" t="s">
        <v>31</v>
      </c>
      <c r="H4" s="34" t="s">
        <v>2</v>
      </c>
    </row>
    <row r="5" spans="1:12" ht="26.25" customHeight="1" thickBot="1" x14ac:dyDescent="0.3">
      <c r="A5" s="4">
        <v>1</v>
      </c>
      <c r="B5" s="11" t="s">
        <v>44</v>
      </c>
      <c r="C5" s="11" t="s">
        <v>46</v>
      </c>
      <c r="D5" s="11" t="s">
        <v>45</v>
      </c>
      <c r="E5" s="25" t="s">
        <v>47</v>
      </c>
      <c r="F5" s="28">
        <v>5000</v>
      </c>
      <c r="G5" s="28">
        <v>500</v>
      </c>
      <c r="H5" s="28">
        <v>500</v>
      </c>
      <c r="L5" s="1">
        <f>1870/2</f>
        <v>935</v>
      </c>
    </row>
    <row r="6" spans="1:12" ht="32.25" thickBot="1" x14ac:dyDescent="0.3">
      <c r="A6" s="4">
        <v>2</v>
      </c>
      <c r="B6" s="12" t="s">
        <v>10</v>
      </c>
      <c r="C6" s="13" t="s">
        <v>11</v>
      </c>
      <c r="D6" s="13" t="s">
        <v>12</v>
      </c>
      <c r="E6" s="21" t="s">
        <v>13</v>
      </c>
      <c r="F6" s="29">
        <v>390</v>
      </c>
      <c r="G6" s="29">
        <v>390</v>
      </c>
      <c r="H6" s="29">
        <v>195</v>
      </c>
    </row>
    <row r="7" spans="1:12" ht="26.25" customHeight="1" thickBot="1" x14ac:dyDescent="0.3">
      <c r="A7" s="4">
        <v>3</v>
      </c>
      <c r="B7" s="11" t="s">
        <v>48</v>
      </c>
      <c r="C7" s="14" t="s">
        <v>50</v>
      </c>
      <c r="D7" s="14" t="s">
        <v>49</v>
      </c>
      <c r="E7" s="23" t="s">
        <v>51</v>
      </c>
      <c r="F7" s="28">
        <v>755</v>
      </c>
      <c r="G7" s="28">
        <v>377.5</v>
      </c>
      <c r="H7" s="28">
        <v>377.5</v>
      </c>
    </row>
    <row r="8" spans="1:12" ht="32.25" thickBot="1" x14ac:dyDescent="0.3">
      <c r="A8" s="4">
        <v>4</v>
      </c>
      <c r="B8" s="15" t="s">
        <v>32</v>
      </c>
      <c r="C8" s="16" t="s">
        <v>35</v>
      </c>
      <c r="D8" s="16" t="s">
        <v>36</v>
      </c>
      <c r="E8" s="24" t="s">
        <v>34</v>
      </c>
      <c r="F8" s="29">
        <v>1198</v>
      </c>
      <c r="G8" s="29">
        <v>500</v>
      </c>
      <c r="H8" s="29">
        <v>500</v>
      </c>
    </row>
    <row r="9" spans="1:12" ht="26.25" customHeight="1" thickBot="1" x14ac:dyDescent="0.3">
      <c r="A9" s="4">
        <v>5</v>
      </c>
      <c r="B9" s="11" t="s">
        <v>17</v>
      </c>
      <c r="C9" s="11" t="s">
        <v>14</v>
      </c>
      <c r="D9" s="11" t="s">
        <v>15</v>
      </c>
      <c r="E9" s="20" t="s">
        <v>16</v>
      </c>
      <c r="F9" s="28">
        <v>207.5</v>
      </c>
      <c r="G9" s="28">
        <v>103.75</v>
      </c>
      <c r="H9" s="28">
        <v>103.75</v>
      </c>
    </row>
    <row r="10" spans="1:12" s="9" customFormat="1" ht="63.75" thickBot="1" x14ac:dyDescent="0.3">
      <c r="A10" s="8">
        <v>6</v>
      </c>
      <c r="B10" s="17" t="s">
        <v>52</v>
      </c>
      <c r="C10" s="18" t="s">
        <v>60</v>
      </c>
      <c r="D10" s="18" t="s">
        <v>61</v>
      </c>
      <c r="E10" s="27" t="s">
        <v>62</v>
      </c>
      <c r="F10" s="30">
        <v>1050</v>
      </c>
      <c r="G10" s="30">
        <v>500</v>
      </c>
      <c r="H10" s="30">
        <v>500</v>
      </c>
    </row>
    <row r="11" spans="1:12" ht="32.25" thickBot="1" x14ac:dyDescent="0.3">
      <c r="A11" s="4">
        <v>7</v>
      </c>
      <c r="B11" s="11" t="s">
        <v>53</v>
      </c>
      <c r="C11" s="14" t="s">
        <v>55</v>
      </c>
      <c r="D11" s="14" t="s">
        <v>56</v>
      </c>
      <c r="E11" s="23" t="s">
        <v>68</v>
      </c>
      <c r="F11" s="31" t="s">
        <v>69</v>
      </c>
      <c r="G11" s="31" t="s">
        <v>69</v>
      </c>
      <c r="H11" s="31" t="s">
        <v>67</v>
      </c>
    </row>
    <row r="12" spans="1:12" ht="26.25" customHeight="1" thickBot="1" x14ac:dyDescent="0.3">
      <c r="A12" s="4">
        <v>8</v>
      </c>
      <c r="B12" s="15" t="s">
        <v>18</v>
      </c>
      <c r="C12" s="16" t="s">
        <v>19</v>
      </c>
      <c r="D12" s="16" t="s">
        <v>20</v>
      </c>
      <c r="E12" s="21" t="s">
        <v>21</v>
      </c>
      <c r="F12" s="29">
        <v>1960</v>
      </c>
      <c r="G12" s="29">
        <v>980</v>
      </c>
      <c r="H12" s="29">
        <v>500</v>
      </c>
    </row>
    <row r="13" spans="1:12" ht="26.25" customHeight="1" thickBot="1" x14ac:dyDescent="0.3">
      <c r="A13" s="4">
        <v>9</v>
      </c>
      <c r="B13" s="19" t="s">
        <v>33</v>
      </c>
      <c r="C13" s="19" t="s">
        <v>37</v>
      </c>
      <c r="D13" s="19" t="s">
        <v>38</v>
      </c>
      <c r="E13" s="25" t="s">
        <v>39</v>
      </c>
      <c r="F13" s="28">
        <v>700</v>
      </c>
      <c r="G13" s="28">
        <v>350</v>
      </c>
      <c r="H13" s="31">
        <v>350</v>
      </c>
    </row>
    <row r="14" spans="1:12" ht="32.25" thickBot="1" x14ac:dyDescent="0.3">
      <c r="A14" s="8">
        <v>10</v>
      </c>
      <c r="B14" s="11" t="s">
        <v>22</v>
      </c>
      <c r="C14" s="14" t="s">
        <v>23</v>
      </c>
      <c r="D14" s="14" t="s">
        <v>24</v>
      </c>
      <c r="E14" s="22" t="s">
        <v>25</v>
      </c>
      <c r="F14" s="28">
        <v>350</v>
      </c>
      <c r="G14" s="28">
        <v>175</v>
      </c>
      <c r="H14" s="28">
        <v>175</v>
      </c>
    </row>
    <row r="15" spans="1:12" ht="79.5" thickBot="1" x14ac:dyDescent="0.3">
      <c r="A15" s="4">
        <v>11</v>
      </c>
      <c r="B15" s="11" t="s">
        <v>26</v>
      </c>
      <c r="C15" s="14" t="s">
        <v>27</v>
      </c>
      <c r="D15" s="14" t="s">
        <v>28</v>
      </c>
      <c r="E15" s="26" t="s">
        <v>29</v>
      </c>
      <c r="F15" s="28">
        <v>700</v>
      </c>
      <c r="G15" s="28">
        <v>350</v>
      </c>
      <c r="H15" s="28">
        <v>350</v>
      </c>
    </row>
    <row r="16" spans="1:12" ht="48" thickBot="1" x14ac:dyDescent="0.3">
      <c r="A16" s="4">
        <v>12</v>
      </c>
      <c r="B16" s="11" t="s">
        <v>40</v>
      </c>
      <c r="C16" s="14" t="s">
        <v>41</v>
      </c>
      <c r="D16" s="14" t="s">
        <v>42</v>
      </c>
      <c r="E16" s="22" t="s">
        <v>43</v>
      </c>
      <c r="F16" s="28">
        <v>1250</v>
      </c>
      <c r="G16" s="28">
        <v>500</v>
      </c>
      <c r="H16" s="28">
        <v>500</v>
      </c>
    </row>
    <row r="17" spans="1:8" ht="79.5" thickBot="1" x14ac:dyDescent="0.3">
      <c r="A17" s="8">
        <v>13</v>
      </c>
      <c r="B17" s="11" t="s">
        <v>63</v>
      </c>
      <c r="C17" s="14" t="s">
        <v>64</v>
      </c>
      <c r="D17" s="14" t="s">
        <v>65</v>
      </c>
      <c r="E17" s="22" t="s">
        <v>66</v>
      </c>
      <c r="F17" s="28">
        <v>1000</v>
      </c>
      <c r="G17" s="28">
        <v>500</v>
      </c>
      <c r="H17" s="28">
        <v>500</v>
      </c>
    </row>
    <row r="18" spans="1:8" ht="174" thickBot="1" x14ac:dyDescent="0.3">
      <c r="A18" s="4">
        <v>14</v>
      </c>
      <c r="B18" s="11" t="s">
        <v>6</v>
      </c>
      <c r="C18" s="14" t="s">
        <v>7</v>
      </c>
      <c r="D18" s="14" t="s">
        <v>8</v>
      </c>
      <c r="E18" s="22" t="s">
        <v>9</v>
      </c>
      <c r="F18" s="28">
        <v>1870</v>
      </c>
      <c r="G18" s="28">
        <v>500</v>
      </c>
      <c r="H18" s="28">
        <v>500</v>
      </c>
    </row>
    <row r="19" spans="1:8" ht="32.25" thickBot="1" x14ac:dyDescent="0.3">
      <c r="A19" s="4">
        <v>15</v>
      </c>
      <c r="B19" s="11" t="s">
        <v>54</v>
      </c>
      <c r="C19" s="14" t="s">
        <v>57</v>
      </c>
      <c r="D19" s="14" t="s">
        <v>58</v>
      </c>
      <c r="E19" s="23" t="s">
        <v>59</v>
      </c>
      <c r="F19" s="28">
        <v>4045.3</v>
      </c>
      <c r="G19" s="28">
        <v>500</v>
      </c>
      <c r="H19" s="28">
        <v>500</v>
      </c>
    </row>
    <row r="20" spans="1:8" ht="19.5" thickBot="1" x14ac:dyDescent="0.3">
      <c r="A20" s="8"/>
      <c r="B20" s="11"/>
      <c r="C20" s="14"/>
      <c r="D20" s="14"/>
      <c r="E20" s="23"/>
      <c r="F20" s="28"/>
      <c r="G20" s="28"/>
      <c r="H20" s="28"/>
    </row>
    <row r="21" spans="1:8" ht="19.5" thickBot="1" x14ac:dyDescent="0.3">
      <c r="A21" s="4"/>
      <c r="B21" s="11"/>
      <c r="C21" s="14"/>
      <c r="D21" s="14"/>
      <c r="E21" s="23"/>
      <c r="F21" s="28"/>
      <c r="G21" s="28"/>
      <c r="H21" s="28"/>
    </row>
    <row r="22" spans="1:8" ht="19.5" thickBot="1" x14ac:dyDescent="0.3">
      <c r="A22" s="4"/>
      <c r="B22" s="11"/>
      <c r="C22" s="14"/>
      <c r="D22" s="14"/>
      <c r="E22" s="23"/>
      <c r="F22" s="28"/>
      <c r="G22" s="28"/>
      <c r="H22" s="28"/>
    </row>
    <row r="23" spans="1:8" ht="19.5" thickBot="1" x14ac:dyDescent="0.3">
      <c r="A23" s="8"/>
      <c r="B23" s="11"/>
      <c r="C23" s="14"/>
      <c r="D23" s="14"/>
      <c r="E23" s="23"/>
      <c r="F23" s="28"/>
      <c r="G23" s="28"/>
      <c r="H23" s="28"/>
    </row>
    <row r="24" spans="1:8" ht="19.5" thickBot="1" x14ac:dyDescent="0.3">
      <c r="A24" s="4"/>
      <c r="B24" s="11"/>
      <c r="C24" s="14"/>
      <c r="D24" s="14"/>
      <c r="E24" s="23"/>
      <c r="F24" s="28"/>
      <c r="G24" s="28"/>
      <c r="H24" s="2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Stewart</dc:creator>
  <cp:lastModifiedBy>OSMTC-PC1</cp:lastModifiedBy>
  <dcterms:created xsi:type="dcterms:W3CDTF">2020-06-12T07:29:38Z</dcterms:created>
  <dcterms:modified xsi:type="dcterms:W3CDTF">2020-06-17T18:04:05Z</dcterms:modified>
</cp:coreProperties>
</file>